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stim.alimi\Desktop\"/>
    </mc:Choice>
  </mc:AlternateContent>
  <xr:revisionPtr revIDLastSave="0" documentId="13_ncr:1_{31ED0AFA-A60C-432C-987C-B2C8D431CE8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ZbirenPregledNeplateniObvrskiPo" sheetId="1" r:id="rId1"/>
  </sheets>
  <definedNames>
    <definedName name="_xlnm.Print_Titles" localSheetId="0">ZbirenPregledNeplateniObvrskiPo!$3:$3</definedName>
  </definedNames>
  <calcPr calcId="191029"/>
</workbook>
</file>

<file path=xl/calcChain.xml><?xml version="1.0" encoding="utf-8"?>
<calcChain xmlns="http://schemas.openxmlformats.org/spreadsheetml/2006/main">
  <c r="C14" i="1" l="1"/>
  <c r="D14" i="1"/>
  <c r="E14" i="1"/>
  <c r="F14" i="1"/>
</calcChain>
</file>

<file path=xl/sharedStrings.xml><?xml version="1.0" encoding="utf-8"?>
<sst xmlns="http://schemas.openxmlformats.org/spreadsheetml/2006/main" count="22" uniqueCount="22">
  <si>
    <t>Shtojca 2</t>
  </si>
  <si>
    <t>RAPORT PËR DETYRIME TË PARAQITURA SIPAS GRUPEVE TË SUBJEKTEVE PËR PERIUDHËN MARS, VITI 2023</t>
  </si>
  <si>
    <t>Numër rendor</t>
  </si>
  <si>
    <t>Grupi i subjekteve</t>
  </si>
  <si>
    <t>Detyrime të maturuara, por të papaguara Т*</t>
  </si>
  <si>
    <t xml:space="preserve"> Detyrime të pamaturuara Т</t>
  </si>
  <si>
    <t>Detyrime të pamaturuara T+1**</t>
  </si>
  <si>
    <t>Detyrime të pamaturuara T+2***</t>
  </si>
  <si>
    <t>Shfrytëzues buxhetorë të linjës së parë</t>
  </si>
  <si>
    <t>Shfrytëzues buxhetorë - nacionalë të linjës së dytë</t>
  </si>
  <si>
    <t>Komuna</t>
  </si>
  <si>
    <t>Njësi shfrytëzuese - lokale të linjës së dytë</t>
  </si>
  <si>
    <t>Ndërmarrje publike dhe shoqëri tregtare në pronësi të shtetit</t>
  </si>
  <si>
    <t>Ndërmarrje publike komunale</t>
  </si>
  <si>
    <t>Institucione shëndetësore publike</t>
  </si>
  <si>
    <t>Rajone planifikimi</t>
  </si>
  <si>
    <t>Rregullatorë</t>
  </si>
  <si>
    <t>Subjekte të tjera</t>
  </si>
  <si>
    <t>Gjithsej:</t>
  </si>
  <si>
    <t xml:space="preserve">*Т-Viti aktual fiskal </t>
  </si>
  <si>
    <t>**Т+1-Viti i ardhshëm fiskal</t>
  </si>
  <si>
    <t>***Т+2-Viti i dytë fiskal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</si>
</sst>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i/>
      <sz val="11"/>
      <color theme="1"/>
      <name val="StobiSerif Bold"/>
      <family val="3"/>
    </font>
    <font>
      <sz val="11"/>
      <color theme="1"/>
      <name val="StobiSerif Bold"/>
      <family val="3"/>
    </font>
    <font>
      <sz val="11"/>
      <color theme="1"/>
      <name val="StobiSerif Regular"/>
      <family val="3"/>
    </font>
    <font>
      <sz val="11"/>
      <color rgb="FF000000"/>
      <name val="StobiSerif Bold"/>
      <family val="3"/>
    </font>
    <font>
      <sz val="11"/>
      <color rgb="FF000000"/>
      <name val="StobiSerif Regular"/>
      <family val="3"/>
    </font>
    <font>
      <sz val="11"/>
      <name val="StobiSerif Regular"/>
      <family val="3"/>
    </font>
    <font>
      <sz val="11"/>
      <name val="StobiSerif Bold"/>
      <family val="3"/>
    </font>
    <font>
      <b/>
      <sz val="11"/>
      <color rgb="FF000000"/>
      <name val="StobiSerif Bold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left" wrapText="1" readingOrder="1"/>
    </xf>
    <xf numFmtId="0" fontId="7" fillId="0" borderId="5" xfId="0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right" wrapText="1" readingOrder="1"/>
    </xf>
    <xf numFmtId="164" fontId="6" fillId="0" borderId="7" xfId="0" applyNumberFormat="1" applyFont="1" applyFill="1" applyBorder="1" applyAlignment="1">
      <alignment horizontal="right" wrapText="1" readingOrder="1"/>
    </xf>
    <xf numFmtId="0" fontId="8" fillId="0" borderId="8" xfId="0" applyFont="1" applyFill="1" applyBorder="1"/>
    <xf numFmtId="0" fontId="9" fillId="0" borderId="9" xfId="0" applyNumberFormat="1" applyFont="1" applyFill="1" applyBorder="1" applyAlignment="1">
      <alignment horizontal="left" wrapText="1" readingOrder="1"/>
    </xf>
    <xf numFmtId="164" fontId="9" fillId="0" borderId="9" xfId="0" applyNumberFormat="1" applyFont="1" applyFill="1" applyBorder="1" applyAlignment="1">
      <alignment horizontal="right" wrapText="1" readingOrder="1"/>
    </xf>
    <xf numFmtId="164" fontId="9" fillId="0" borderId="10" xfId="0" applyNumberFormat="1" applyFont="1" applyFill="1" applyBorder="1" applyAlignment="1">
      <alignment horizontal="right" wrapText="1" readingOrder="1"/>
    </xf>
    <xf numFmtId="0" fontId="8" fillId="0" borderId="0" xfId="0" applyFont="1" applyFill="1" applyBorder="1"/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showGridLines="0" tabSelected="1" zoomScaleNormal="100" workbookViewId="0">
      <pane ySplit="1" topLeftCell="A2" activePane="bottomLeft" state="frozen"/>
      <selection pane="bottomLeft" activeCell="H6" sqref="H6"/>
    </sheetView>
  </sheetViews>
  <sheetFormatPr defaultRowHeight="15"/>
  <cols>
    <col min="1" max="1" width="11.5703125" customWidth="1"/>
    <col min="2" max="2" width="44.7109375" customWidth="1"/>
    <col min="3" max="3" width="22.5703125" customWidth="1"/>
    <col min="4" max="4" width="21.140625" customWidth="1"/>
    <col min="5" max="5" width="20.28515625" customWidth="1"/>
    <col min="6" max="6" width="21.140625" customWidth="1"/>
    <col min="7" max="7" width="9.140625" customWidth="1"/>
  </cols>
  <sheetData>
    <row r="1" spans="1:6" ht="16.7" customHeight="1" thickBot="1">
      <c r="A1" s="15" t="s">
        <v>0</v>
      </c>
      <c r="B1" s="15"/>
      <c r="C1" s="15"/>
      <c r="D1" s="15"/>
      <c r="E1" s="15"/>
      <c r="F1" s="15"/>
    </row>
    <row r="2" spans="1:6" ht="48.75" customHeight="1">
      <c r="A2" s="16" t="s">
        <v>1</v>
      </c>
      <c r="B2" s="17"/>
      <c r="C2" s="17"/>
      <c r="D2" s="17"/>
      <c r="E2" s="17"/>
      <c r="F2" s="18"/>
    </row>
    <row r="3" spans="1:6" ht="54">
      <c r="A3" s="1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4" t="s">
        <v>7</v>
      </c>
    </row>
    <row r="4" spans="1:6" ht="22.5" customHeight="1">
      <c r="A4" s="6">
        <v>1</v>
      </c>
      <c r="B4" s="5" t="s">
        <v>8</v>
      </c>
      <c r="C4" s="7">
        <v>606913965.79999995</v>
      </c>
      <c r="D4" s="7">
        <v>1010339519</v>
      </c>
      <c r="E4" s="7">
        <v>789428293</v>
      </c>
      <c r="F4" s="8">
        <v>2251493</v>
      </c>
    </row>
    <row r="5" spans="1:6" ht="36" customHeight="1">
      <c r="A5" s="6">
        <v>2</v>
      </c>
      <c r="B5" s="5" t="s">
        <v>9</v>
      </c>
      <c r="C5" s="7">
        <v>271198732</v>
      </c>
      <c r="D5" s="7">
        <v>103914888</v>
      </c>
      <c r="E5" s="7">
        <v>11489620</v>
      </c>
      <c r="F5" s="8">
        <v>2432964</v>
      </c>
    </row>
    <row r="6" spans="1:6" ht="22.5" customHeight="1">
      <c r="A6" s="6">
        <v>3</v>
      </c>
      <c r="B6" s="5" t="s">
        <v>10</v>
      </c>
      <c r="C6" s="7">
        <v>3955464621.5</v>
      </c>
      <c r="D6" s="7">
        <v>699370229</v>
      </c>
      <c r="E6" s="7">
        <v>613834605</v>
      </c>
      <c r="F6" s="8">
        <v>471100306</v>
      </c>
    </row>
    <row r="7" spans="1:6" ht="22.5" customHeight="1">
      <c r="A7" s="6">
        <v>4</v>
      </c>
      <c r="B7" s="5" t="s">
        <v>11</v>
      </c>
      <c r="C7" s="7">
        <v>401343664.45999998</v>
      </c>
      <c r="D7" s="7">
        <v>77353588.310000002</v>
      </c>
      <c r="E7" s="7">
        <v>3187809</v>
      </c>
      <c r="F7" s="8">
        <v>0</v>
      </c>
    </row>
    <row r="8" spans="1:6" ht="36" customHeight="1">
      <c r="A8" s="6">
        <v>5</v>
      </c>
      <c r="B8" s="5" t="s">
        <v>12</v>
      </c>
      <c r="C8" s="7">
        <v>10674052718</v>
      </c>
      <c r="D8" s="7">
        <v>5136676423.5</v>
      </c>
      <c r="E8" s="7">
        <v>1866651172</v>
      </c>
      <c r="F8" s="8">
        <v>6681076600</v>
      </c>
    </row>
    <row r="9" spans="1:6" ht="22.5" customHeight="1">
      <c r="A9" s="6">
        <v>6</v>
      </c>
      <c r="B9" s="5" t="s">
        <v>13</v>
      </c>
      <c r="C9" s="7">
        <v>4443483406.3000002</v>
      </c>
      <c r="D9" s="7">
        <v>562063248.5</v>
      </c>
      <c r="E9" s="7">
        <v>173717320</v>
      </c>
      <c r="F9" s="8">
        <v>25803594</v>
      </c>
    </row>
    <row r="10" spans="1:6" ht="22.5" customHeight="1">
      <c r="A10" s="6">
        <v>7</v>
      </c>
      <c r="B10" s="5" t="s">
        <v>14</v>
      </c>
      <c r="C10" s="7">
        <v>5635933280</v>
      </c>
      <c r="D10" s="7">
        <v>2224966101.0047998</v>
      </c>
      <c r="E10" s="7">
        <v>256833</v>
      </c>
      <c r="F10" s="8">
        <v>1</v>
      </c>
    </row>
    <row r="11" spans="1:6" ht="22.5" customHeight="1">
      <c r="A11" s="6">
        <v>8</v>
      </c>
      <c r="B11" s="5" t="s">
        <v>15</v>
      </c>
      <c r="C11" s="7">
        <v>33671875</v>
      </c>
      <c r="D11" s="7">
        <v>1557038</v>
      </c>
      <c r="E11" s="7">
        <v>0</v>
      </c>
      <c r="F11" s="8">
        <v>505353</v>
      </c>
    </row>
    <row r="12" spans="1:6" ht="22.5" customHeight="1">
      <c r="A12" s="6">
        <v>9</v>
      </c>
      <c r="B12" s="5" t="s">
        <v>16</v>
      </c>
      <c r="C12" s="7">
        <v>3880647</v>
      </c>
      <c r="D12" s="7">
        <v>39048193</v>
      </c>
      <c r="E12" s="7">
        <v>4290627</v>
      </c>
      <c r="F12" s="8">
        <v>0</v>
      </c>
    </row>
    <row r="13" spans="1:6" ht="22.5" customHeight="1">
      <c r="A13" s="6">
        <v>10</v>
      </c>
      <c r="B13" s="5" t="s">
        <v>17</v>
      </c>
      <c r="C13" s="7">
        <v>1206456723</v>
      </c>
      <c r="D13" s="7">
        <v>1676906631</v>
      </c>
      <c r="E13" s="7">
        <v>1773895490</v>
      </c>
      <c r="F13" s="8">
        <v>1874362258</v>
      </c>
    </row>
    <row r="14" spans="1:6" s="13" customFormat="1" ht="23.25" customHeight="1" thickBot="1">
      <c r="A14" s="9"/>
      <c r="B14" s="10" t="s">
        <v>18</v>
      </c>
      <c r="C14" s="11">
        <f>SUM(C4:C13)</f>
        <v>27232399633.060001</v>
      </c>
      <c r="D14" s="11">
        <f t="shared" ref="D14:F14" si="0">SUM(D4:D13)</f>
        <v>11532195859.3148</v>
      </c>
      <c r="E14" s="11">
        <f t="shared" si="0"/>
        <v>5236751769</v>
      </c>
      <c r="F14" s="12">
        <f t="shared" si="0"/>
        <v>9057532569</v>
      </c>
    </row>
    <row r="16" spans="1:6" ht="18">
      <c r="B16" s="14" t="s">
        <v>19</v>
      </c>
      <c r="C16" s="14"/>
    </row>
    <row r="17" spans="2:3" ht="18">
      <c r="B17" s="14" t="s">
        <v>20</v>
      </c>
      <c r="C17" s="14"/>
    </row>
    <row r="18" spans="2:3" ht="18">
      <c r="B18" s="14" t="s">
        <v>21</v>
      </c>
      <c r="C18" s="14"/>
    </row>
  </sheetData>
  <mergeCells count="5">
    <mergeCell ref="B16:C16"/>
    <mergeCell ref="B17:C17"/>
    <mergeCell ref="B18:C18"/>
    <mergeCell ref="A1:F1"/>
    <mergeCell ref="A2:F2"/>
  </mergeCells>
  <printOptions horizontalCentered="1"/>
  <pageMargins left="0.19685039370078741" right="0.19685039370078741" top="0.19685039370078741" bottom="0.39370078740157483" header="0.19685039370078741" footer="0.19685039370078741"/>
  <pageSetup paperSize="9" orientation="landscape" horizontalDpi="300" verticalDpi="300" r:id="rId1"/>
  <headerFooter alignWithMargins="0">
    <oddFooter>&amp;R&amp;"Tahoma,Regular"&amp;8&amp;P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ZbirenPregledNeplateniObvrskiPo</vt:lpstr>
      <vt:lpstr>ZbirenPregledNeplateniObvrskiPo!Print_Titles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Gjozinska</dc:creator>
  <cp:lastModifiedBy>Festim Alimi</cp:lastModifiedBy>
  <cp:lastPrinted>2023-04-28T13:04:39Z</cp:lastPrinted>
  <dcterms:created xsi:type="dcterms:W3CDTF">2023-04-11T09:33:46Z</dcterms:created>
  <dcterms:modified xsi:type="dcterms:W3CDTF">2023-04-28T13:04:42Z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